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barboza\Desktop\Fundo\Anexos\"/>
    </mc:Choice>
  </mc:AlternateContent>
  <bookViews>
    <workbookView xWindow="0" yWindow="0" windowWidth="17895" windowHeight="729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L39" i="1"/>
  <c r="L17" i="1"/>
  <c r="L18" i="1"/>
  <c r="K42" i="1"/>
  <c r="H42" i="1"/>
  <c r="G42" i="1"/>
  <c r="F42" i="1"/>
  <c r="E16" i="1"/>
  <c r="E17" i="1"/>
  <c r="E18" i="1"/>
  <c r="E15" i="1"/>
  <c r="E40" i="1"/>
  <c r="E33" i="1"/>
  <c r="E12" i="1"/>
  <c r="M40" i="1"/>
  <c r="K40" i="1"/>
  <c r="J40" i="1"/>
  <c r="I40" i="1"/>
  <c r="H40" i="1"/>
  <c r="G40" i="1"/>
  <c r="F40" i="1"/>
  <c r="L38" i="1"/>
  <c r="L37" i="1"/>
  <c r="M33" i="1"/>
  <c r="L33" i="1"/>
  <c r="K33" i="1"/>
  <c r="J33" i="1"/>
  <c r="I33" i="1"/>
  <c r="H33" i="1"/>
  <c r="G33" i="1"/>
  <c r="F33" i="1"/>
  <c r="L32" i="1"/>
  <c r="L31" i="1"/>
  <c r="L30" i="1"/>
  <c r="L29" i="1"/>
  <c r="M26" i="1"/>
  <c r="K26" i="1"/>
  <c r="J26" i="1"/>
  <c r="J42" i="1" s="1"/>
  <c r="I26" i="1"/>
  <c r="I42" i="1" s="1"/>
  <c r="H26" i="1"/>
  <c r="G26" i="1"/>
  <c r="F26" i="1"/>
  <c r="L25" i="1"/>
  <c r="L24" i="1"/>
  <c r="L23" i="1"/>
  <c r="L22" i="1"/>
  <c r="M19" i="1"/>
  <c r="K19" i="1"/>
  <c r="J19" i="1"/>
  <c r="I19" i="1"/>
  <c r="H19" i="1"/>
  <c r="G19" i="1"/>
  <c r="F19" i="1"/>
  <c r="L19" i="1" s="1"/>
  <c r="L16" i="1"/>
  <c r="L15" i="1"/>
  <c r="M12" i="1"/>
  <c r="K12" i="1"/>
  <c r="J12" i="1"/>
  <c r="I12" i="1"/>
  <c r="H12" i="1"/>
  <c r="G12" i="1"/>
  <c r="F12" i="1"/>
  <c r="E39" i="1"/>
  <c r="E38" i="1"/>
  <c r="E37" i="1"/>
  <c r="E36" i="1"/>
  <c r="E32" i="1"/>
  <c r="E31" i="1"/>
  <c r="E30" i="1"/>
  <c r="E29" i="1"/>
  <c r="E25" i="1"/>
  <c r="E24" i="1"/>
  <c r="E23" i="1"/>
  <c r="E22" i="1"/>
  <c r="E26" i="1" s="1"/>
  <c r="E11" i="1"/>
  <c r="E10" i="1"/>
  <c r="E9" i="1"/>
  <c r="E8" i="1"/>
  <c r="L11" i="1"/>
  <c r="L10" i="1"/>
  <c r="L9" i="1"/>
  <c r="L8" i="1"/>
  <c r="L40" i="1" l="1"/>
  <c r="L26" i="1"/>
  <c r="L42" i="1"/>
  <c r="E19" i="1"/>
  <c r="E42" i="1" s="1"/>
  <c r="L12" i="1"/>
  <c r="M42" i="1"/>
</calcChain>
</file>

<file path=xl/sharedStrings.xml><?xml version="1.0" encoding="utf-8"?>
<sst xmlns="http://schemas.openxmlformats.org/spreadsheetml/2006/main" count="108" uniqueCount="34">
  <si>
    <t>FUNDO CMPC DE DESENVOLVIMENTO LOCAL</t>
  </si>
  <si>
    <t>Mês 1</t>
  </si>
  <si>
    <t>Mês 2</t>
  </si>
  <si>
    <t>Mês 3</t>
  </si>
  <si>
    <t>Mês 4</t>
  </si>
  <si>
    <t>Mês 5</t>
  </si>
  <si>
    <t>Mês 6</t>
  </si>
  <si>
    <t>Orçamento</t>
  </si>
  <si>
    <t>ITENS DE DESPESAS</t>
  </si>
  <si>
    <t>QUANTIDADE</t>
  </si>
  <si>
    <t>VALOR UNITÁRIO</t>
  </si>
  <si>
    <t>Nº DE MESES</t>
  </si>
  <si>
    <t>TOTAL</t>
  </si>
  <si>
    <t>%</t>
  </si>
  <si>
    <t xml:space="preserve">NOME DO PROJETO: </t>
  </si>
  <si>
    <t>Animador</t>
  </si>
  <si>
    <t>Item 2</t>
  </si>
  <si>
    <t>Item 3</t>
  </si>
  <si>
    <t>Item 4</t>
  </si>
  <si>
    <t>SUBTOTAL 1</t>
  </si>
  <si>
    <t>2) EQUIPAMENTOS</t>
  </si>
  <si>
    <t>1) GASTOS COM PESSOAL</t>
  </si>
  <si>
    <t>3) MATERIAIS</t>
  </si>
  <si>
    <t>4) VIAGENS (passagens, combustível, etc)</t>
  </si>
  <si>
    <t>5) SERVIÇOS (pagamentos a terceiros)</t>
  </si>
  <si>
    <t>Item 1</t>
  </si>
  <si>
    <t>Computador</t>
  </si>
  <si>
    <t>Papel Impressão</t>
  </si>
  <si>
    <t>SUBTOTAL 2</t>
  </si>
  <si>
    <t>SUBTOTAL 3</t>
  </si>
  <si>
    <t>SUBTOTAL 4</t>
  </si>
  <si>
    <t>SUBTOTAL 5</t>
  </si>
  <si>
    <t>TOTAL EXECUTADO</t>
  </si>
  <si>
    <r>
      <t xml:space="preserve">Na coluna </t>
    </r>
    <r>
      <rPr>
        <i/>
        <sz val="10"/>
        <color theme="0"/>
        <rFont val="Lato Black"/>
        <family val="2"/>
      </rPr>
      <t>Nº DE MESES</t>
    </r>
    <r>
      <rPr>
        <sz val="10"/>
        <color theme="0"/>
        <rFont val="Lato"/>
        <family val="2"/>
      </rPr>
      <t xml:space="preserve">, informe a quantidade de meses que aquele gasto será desembolsado.
Nas colunas </t>
    </r>
    <r>
      <rPr>
        <i/>
        <sz val="10"/>
        <color theme="0"/>
        <rFont val="Lato Black"/>
        <family val="2"/>
      </rPr>
      <t>MÊS 1</t>
    </r>
    <r>
      <rPr>
        <sz val="10"/>
        <color theme="0"/>
        <rFont val="Lato"/>
        <family val="2"/>
      </rPr>
      <t xml:space="preserve"> a </t>
    </r>
    <r>
      <rPr>
        <i/>
        <sz val="10"/>
        <color theme="0"/>
        <rFont val="Lato Black"/>
        <family val="2"/>
      </rPr>
      <t>MÊS 6</t>
    </r>
    <r>
      <rPr>
        <sz val="10"/>
        <color theme="0"/>
        <rFont val="Lato"/>
        <family val="2"/>
      </rPr>
      <t xml:space="preserve">, preencha o valor a ser desembolsado por mês. Considere o </t>
    </r>
    <r>
      <rPr>
        <i/>
        <sz val="10"/>
        <color theme="0"/>
        <rFont val="Lato Black"/>
        <family val="2"/>
      </rPr>
      <t>MÊS 1</t>
    </r>
    <r>
      <rPr>
        <sz val="10"/>
        <color theme="0"/>
        <rFont val="Lato"/>
        <family val="2"/>
      </rPr>
      <t xml:space="preserve"> como o 1º mês de execução do projeto após o recebimento do recurso.
Insira ou delete linhas para adequar à realidade do seu projeto. Não altere as fórmulas da planilha.
As duas colunas </t>
    </r>
    <r>
      <rPr>
        <i/>
        <sz val="10"/>
        <color theme="0"/>
        <rFont val="Lato Black"/>
        <family val="2"/>
      </rPr>
      <t xml:space="preserve">TOTAL </t>
    </r>
    <r>
      <rPr>
        <sz val="10"/>
        <color theme="0"/>
        <rFont val="Lato"/>
        <family val="2"/>
      </rPr>
      <t>devem ter sempre o mesmo valor para que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</si>
</sst>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0"/>
      <name val="Lato"/>
      <family val="2"/>
    </font>
    <font>
      <sz val="10"/>
      <color theme="0"/>
      <name val="Lato"/>
      <family val="2"/>
    </font>
    <font>
      <sz val="10"/>
      <color theme="0"/>
      <name val="Lato Black"/>
      <family val="2"/>
    </font>
    <font>
      <sz val="10"/>
      <color theme="1"/>
      <name val="Lato"/>
      <family val="2"/>
    </font>
    <font>
      <sz val="28"/>
      <color theme="0"/>
      <name val="Lato Black"/>
      <family val="2"/>
    </font>
    <font>
      <sz val="10"/>
      <color theme="1"/>
      <name val="Lato Black"/>
      <family val="2"/>
    </font>
    <font>
      <b/>
      <sz val="10"/>
      <color theme="1"/>
      <name val="Lato"/>
      <family val="2"/>
    </font>
    <font>
      <b/>
      <sz val="10"/>
      <color theme="1"/>
      <name val="Lato Black"/>
      <family val="2"/>
    </font>
    <font>
      <sz val="8"/>
      <color theme="1"/>
      <name val="Lato Black"/>
      <family val="2"/>
    </font>
    <font>
      <i/>
      <sz val="10"/>
      <color theme="0"/>
      <name val="Lato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/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/>
    <xf numFmtId="44" fontId="5" fillId="0" borderId="1" xfId="1" applyFont="1" applyBorder="1" applyAlignment="1">
      <alignment horizontal="center" vertical="center"/>
    </xf>
    <xf numFmtId="0" fontId="9" fillId="4" borderId="5" xfId="0" applyFont="1" applyFill="1" applyBorder="1" applyAlignment="1">
      <alignment vertical="center"/>
    </xf>
    <xf numFmtId="44" fontId="5" fillId="5" borderId="1" xfId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44" fontId="4" fillId="3" borderId="1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44" fontId="5" fillId="0" borderId="4" xfId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44" fontId="7" fillId="0" borderId="10" xfId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4" fontId="7" fillId="0" borderId="1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44" fontId="7" fillId="0" borderId="15" xfId="1" applyFont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44" fontId="7" fillId="0" borderId="5" xfId="1" applyFont="1" applyBorder="1" applyAlignment="1">
      <alignment horizontal="center" vertical="center"/>
    </xf>
    <xf numFmtId="44" fontId="7" fillId="0" borderId="17" xfId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5" fillId="0" borderId="9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44" fontId="7" fillId="4" borderId="6" xfId="0" applyNumberFormat="1" applyFont="1" applyFill="1" applyBorder="1" applyAlignment="1">
      <alignment horizontal="center" vertical="center"/>
    </xf>
    <xf numFmtId="44" fontId="5" fillId="0" borderId="18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44" fontId="7" fillId="0" borderId="19" xfId="1" applyFont="1" applyBorder="1" applyAlignment="1">
      <alignment horizontal="center" vertical="center"/>
    </xf>
    <xf numFmtId="44" fontId="5" fillId="4" borderId="20" xfId="1" applyFont="1" applyFill="1" applyBorder="1" applyAlignment="1">
      <alignment horizontal="center" vertical="center"/>
    </xf>
    <xf numFmtId="44" fontId="5" fillId="4" borderId="21" xfId="1" applyFont="1" applyFill="1" applyBorder="1" applyAlignment="1">
      <alignment horizontal="center" vertical="center"/>
    </xf>
    <xf numFmtId="44" fontId="7" fillId="4" borderId="22" xfId="1" applyFont="1" applyFill="1" applyBorder="1" applyAlignment="1">
      <alignment horizontal="center" vertical="center"/>
    </xf>
    <xf numFmtId="44" fontId="7" fillId="0" borderId="7" xfId="1" applyFont="1" applyBorder="1" applyAlignment="1">
      <alignment horizontal="center" vertical="center"/>
    </xf>
    <xf numFmtId="44" fontId="7" fillId="4" borderId="23" xfId="0" applyNumberFormat="1" applyFont="1" applyFill="1" applyBorder="1" applyAlignment="1">
      <alignment horizontal="center" vertical="center"/>
    </xf>
    <xf numFmtId="44" fontId="5" fillId="0" borderId="24" xfId="1" applyFont="1" applyBorder="1" applyAlignment="1">
      <alignment horizontal="center" vertical="center"/>
    </xf>
    <xf numFmtId="44" fontId="5" fillId="0" borderId="25" xfId="1" applyFont="1" applyBorder="1" applyAlignment="1">
      <alignment horizontal="center" vertical="center"/>
    </xf>
    <xf numFmtId="44" fontId="5" fillId="4" borderId="26" xfId="1" applyFont="1" applyFill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9" fontId="5" fillId="0" borderId="27" xfId="2" applyFont="1" applyBorder="1" applyAlignment="1">
      <alignment horizontal="center" vertical="center"/>
    </xf>
    <xf numFmtId="9" fontId="5" fillId="0" borderId="28" xfId="2" applyFont="1" applyBorder="1" applyAlignment="1">
      <alignment horizontal="center" vertical="center"/>
    </xf>
    <xf numFmtId="9" fontId="5" fillId="4" borderId="29" xfId="2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765090</xdr:colOff>
      <xdr:row>1</xdr:row>
      <xdr:rowOff>4068</xdr:rowOff>
    </xdr:from>
    <xdr:to>
      <xdr:col>11</xdr:col>
      <xdr:colOff>658995</xdr:colOff>
      <xdr:row>1</xdr:row>
      <xdr:rowOff>358405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0825" y="273009"/>
          <a:ext cx="812788" cy="354337"/>
        </a:xfrm>
        <a:prstGeom prst="rect">
          <a:avLst/>
        </a:prstGeom>
      </xdr:spPr>
    </xdr:pic>
    <xdr:clientData/>
  </xdr:twoCellAnchor>
  <xdr:oneCellAnchor>
    <xdr:from>
      <xdr:col>11</xdr:col>
      <xdr:colOff>814499</xdr:colOff>
      <xdr:row>0</xdr:row>
      <xdr:rowOff>174262</xdr:rowOff>
    </xdr:from>
    <xdr:ext cx="816834" cy="525912"/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9117" y="174262"/>
          <a:ext cx="816834" cy="5259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tabSelected="1" zoomScale="85" zoomScaleNormal="85" workbookViewId="0">
      <selection activeCell="L33" sqref="L33"/>
    </sheetView>
  </sheetViews>
  <sheetFormatPr defaultRowHeight="15" x14ac:dyDescent="0.25"/>
  <cols>
    <col min="1" max="1" width="39.85546875" customWidth="1"/>
    <col min="2" max="13" width="13.7109375" customWidth="1"/>
  </cols>
  <sheetData>
    <row r="1" spans="1:13" ht="21" customHeight="1" x14ac:dyDescent="0.25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47.25" customHeight="1" x14ac:dyDescent="0.25">
      <c r="A2" s="3" t="s">
        <v>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0.100000000000001" customHeight="1" x14ac:dyDescent="0.25">
      <c r="A3" s="68" t="s">
        <v>14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95.25" customHeight="1" x14ac:dyDescent="0.25">
      <c r="A4" s="11" t="s">
        <v>33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0.100000000000001" customHeight="1" x14ac:dyDescent="0.25">
      <c r="A5" s="7" t="s">
        <v>8</v>
      </c>
      <c r="B5" s="12" t="s">
        <v>9</v>
      </c>
      <c r="C5" s="12" t="s">
        <v>10</v>
      </c>
      <c r="D5" s="12" t="s">
        <v>11</v>
      </c>
      <c r="E5" s="12" t="s">
        <v>12</v>
      </c>
      <c r="F5" s="12" t="s">
        <v>1</v>
      </c>
      <c r="G5" s="12" t="s">
        <v>2</v>
      </c>
      <c r="H5" s="12" t="s">
        <v>3</v>
      </c>
      <c r="I5" s="12" t="s">
        <v>4</v>
      </c>
      <c r="J5" s="12" t="s">
        <v>5</v>
      </c>
      <c r="K5" s="12" t="s">
        <v>6</v>
      </c>
      <c r="L5" s="12" t="s">
        <v>12</v>
      </c>
      <c r="M5" s="12" t="s">
        <v>13</v>
      </c>
    </row>
    <row r="6" spans="1:13" ht="18.7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0.100000000000001" customHeight="1" thickBot="1" x14ac:dyDescent="0.3">
      <c r="A7" s="14" t="s">
        <v>21</v>
      </c>
      <c r="B7" s="15" t="s">
        <v>9</v>
      </c>
      <c r="C7" s="15" t="s">
        <v>10</v>
      </c>
      <c r="D7" s="15" t="s">
        <v>11</v>
      </c>
      <c r="E7" s="15" t="s">
        <v>12</v>
      </c>
      <c r="F7" s="15" t="s">
        <v>1</v>
      </c>
      <c r="G7" s="15" t="s">
        <v>2</v>
      </c>
      <c r="H7" s="15" t="s">
        <v>3</v>
      </c>
      <c r="I7" s="15" t="s">
        <v>4</v>
      </c>
      <c r="J7" s="15" t="s">
        <v>5</v>
      </c>
      <c r="K7" s="15" t="s">
        <v>6</v>
      </c>
      <c r="L7" s="15" t="s">
        <v>12</v>
      </c>
      <c r="M7" s="15" t="s">
        <v>13</v>
      </c>
    </row>
    <row r="8" spans="1:13" ht="20.100000000000001" customHeight="1" x14ac:dyDescent="0.25">
      <c r="A8" s="28" t="s">
        <v>15</v>
      </c>
      <c r="B8" s="33">
        <v>2</v>
      </c>
      <c r="C8" s="34">
        <v>300</v>
      </c>
      <c r="D8" s="35">
        <v>6</v>
      </c>
      <c r="E8" s="43">
        <f>D8*C8*B8</f>
        <v>3600</v>
      </c>
      <c r="F8" s="46">
        <v>600</v>
      </c>
      <c r="G8" s="47">
        <v>600</v>
      </c>
      <c r="H8" s="47">
        <v>600</v>
      </c>
      <c r="I8" s="47">
        <v>600</v>
      </c>
      <c r="J8" s="47">
        <v>600</v>
      </c>
      <c r="K8" s="47">
        <v>600</v>
      </c>
      <c r="L8" s="36">
        <f>SUM(F8:K8)</f>
        <v>3600</v>
      </c>
      <c r="M8" s="65">
        <v>0.5</v>
      </c>
    </row>
    <row r="9" spans="1:13" ht="20.100000000000001" customHeight="1" x14ac:dyDescent="0.25">
      <c r="A9" s="28" t="s">
        <v>16</v>
      </c>
      <c r="B9" s="37"/>
      <c r="C9" s="13">
        <v>0</v>
      </c>
      <c r="D9" s="24"/>
      <c r="E9" s="44">
        <f>D9*C9*B9</f>
        <v>0</v>
      </c>
      <c r="F9" s="48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38">
        <f>SUM(F9:K9)</f>
        <v>0</v>
      </c>
      <c r="M9" s="66">
        <v>0</v>
      </c>
    </row>
    <row r="10" spans="1:13" ht="20.100000000000001" customHeight="1" x14ac:dyDescent="0.25">
      <c r="A10" s="28" t="s">
        <v>17</v>
      </c>
      <c r="B10" s="37"/>
      <c r="C10" s="13">
        <v>0</v>
      </c>
      <c r="D10" s="24"/>
      <c r="E10" s="44">
        <f>D10*C10*B10</f>
        <v>0</v>
      </c>
      <c r="F10" s="48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38">
        <f>SUM(F10:K10)</f>
        <v>0</v>
      </c>
      <c r="M10" s="66">
        <v>0</v>
      </c>
    </row>
    <row r="11" spans="1:13" ht="20.100000000000001" customHeight="1" thickBot="1" x14ac:dyDescent="0.3">
      <c r="A11" s="29" t="s">
        <v>18</v>
      </c>
      <c r="B11" s="39"/>
      <c r="C11" s="40">
        <v>0</v>
      </c>
      <c r="D11" s="41"/>
      <c r="E11" s="57">
        <f>D11*C11*B11</f>
        <v>0</v>
      </c>
      <c r="F11" s="51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f>SUM(F11:K11)</f>
        <v>0</v>
      </c>
      <c r="M11" s="66">
        <v>0</v>
      </c>
    </row>
    <row r="12" spans="1:13" ht="20.100000000000001" customHeight="1" thickBot="1" x14ac:dyDescent="0.3">
      <c r="A12" s="21" t="s">
        <v>19</v>
      </c>
      <c r="B12" s="31"/>
      <c r="C12" s="32"/>
      <c r="D12" s="49"/>
      <c r="E12" s="58">
        <f>SUM(E8:E11)</f>
        <v>3600</v>
      </c>
      <c r="F12" s="54">
        <f>SUM(F8:F11)</f>
        <v>600</v>
      </c>
      <c r="G12" s="55">
        <f>SUM(G8:G11)</f>
        <v>600</v>
      </c>
      <c r="H12" s="55">
        <f>SUM(H8:H11)</f>
        <v>600</v>
      </c>
      <c r="I12" s="55">
        <f>SUM(I8:I11)</f>
        <v>600</v>
      </c>
      <c r="J12" s="55">
        <f>SUM(J8:J11)</f>
        <v>600</v>
      </c>
      <c r="K12" s="55">
        <f>SUM(K8:K11)</f>
        <v>600</v>
      </c>
      <c r="L12" s="56">
        <f>SUM(F12:K12)</f>
        <v>3600</v>
      </c>
      <c r="M12" s="67">
        <f>AVERAGE(M8:M11)</f>
        <v>0.125</v>
      </c>
    </row>
    <row r="13" spans="1:13" ht="20.100000000000001" customHeight="1" x14ac:dyDescent="0.25">
      <c r="A13" s="14"/>
      <c r="B13" s="8"/>
      <c r="C13" s="16"/>
      <c r="D13" s="17"/>
      <c r="F13" s="8"/>
      <c r="G13" s="8"/>
      <c r="H13" s="8"/>
      <c r="I13" s="8"/>
      <c r="J13" s="8"/>
      <c r="K13" s="8"/>
      <c r="L13" s="8"/>
      <c r="M13" s="8"/>
    </row>
    <row r="14" spans="1:13" ht="20.100000000000001" customHeight="1" thickBot="1" x14ac:dyDescent="0.3">
      <c r="A14" s="14" t="s">
        <v>20</v>
      </c>
      <c r="B14" s="15" t="s">
        <v>9</v>
      </c>
      <c r="C14" s="15" t="s">
        <v>10</v>
      </c>
      <c r="D14" s="15" t="s">
        <v>11</v>
      </c>
      <c r="E14" s="15" t="s">
        <v>12</v>
      </c>
      <c r="F14" s="15" t="s">
        <v>1</v>
      </c>
      <c r="G14" s="15" t="s">
        <v>2</v>
      </c>
      <c r="H14" s="15" t="s">
        <v>3</v>
      </c>
      <c r="I14" s="15" t="s">
        <v>4</v>
      </c>
      <c r="J14" s="15" t="s">
        <v>5</v>
      </c>
      <c r="K14" s="15" t="s">
        <v>6</v>
      </c>
      <c r="L14" s="15" t="s">
        <v>12</v>
      </c>
      <c r="M14" s="15" t="s">
        <v>13</v>
      </c>
    </row>
    <row r="15" spans="1:13" ht="20.100000000000001" customHeight="1" x14ac:dyDescent="0.25">
      <c r="A15" s="28" t="s">
        <v>26</v>
      </c>
      <c r="B15" s="33">
        <v>4</v>
      </c>
      <c r="C15" s="34">
        <v>800</v>
      </c>
      <c r="D15" s="35">
        <v>1</v>
      </c>
      <c r="E15" s="43">
        <f>D15*C15*B15</f>
        <v>3200</v>
      </c>
      <c r="F15" s="46">
        <v>3200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36">
        <f>SUM(F15:K15)</f>
        <v>3200</v>
      </c>
      <c r="M15" s="65">
        <v>0.45</v>
      </c>
    </row>
    <row r="16" spans="1:13" ht="20.100000000000001" customHeight="1" x14ac:dyDescent="0.25">
      <c r="A16" s="28" t="s">
        <v>16</v>
      </c>
      <c r="B16" s="37"/>
      <c r="C16" s="13">
        <v>0</v>
      </c>
      <c r="D16" s="24"/>
      <c r="E16" s="44">
        <f>D16*C16*B16</f>
        <v>0</v>
      </c>
      <c r="F16" s="48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38">
        <f>SUM(F16:K16)</f>
        <v>0</v>
      </c>
      <c r="M16" s="66">
        <v>0</v>
      </c>
    </row>
    <row r="17" spans="1:13" ht="20.100000000000001" customHeight="1" x14ac:dyDescent="0.25">
      <c r="A17" s="28" t="s">
        <v>17</v>
      </c>
      <c r="B17" s="37"/>
      <c r="C17" s="13">
        <v>0</v>
      </c>
      <c r="D17" s="24"/>
      <c r="E17" s="44">
        <f>D17*C17*B17</f>
        <v>0</v>
      </c>
      <c r="F17" s="48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38">
        <f>SUM(F17:K17)</f>
        <v>0</v>
      </c>
      <c r="M17" s="66">
        <v>0</v>
      </c>
    </row>
    <row r="18" spans="1:13" s="1" customFormat="1" ht="20.100000000000001" customHeight="1" thickBot="1" x14ac:dyDescent="0.25">
      <c r="A18" s="29" t="s">
        <v>18</v>
      </c>
      <c r="B18" s="39"/>
      <c r="C18" s="40">
        <v>0</v>
      </c>
      <c r="D18" s="41"/>
      <c r="E18" s="45">
        <f>D18*C18*B18</f>
        <v>0</v>
      </c>
      <c r="F18" s="51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f>SUM(F18:K18)</f>
        <v>0</v>
      </c>
      <c r="M18" s="66">
        <v>0</v>
      </c>
    </row>
    <row r="19" spans="1:13" s="1" customFormat="1" ht="20.100000000000001" customHeight="1" thickBot="1" x14ac:dyDescent="0.25">
      <c r="A19" s="21" t="s">
        <v>28</v>
      </c>
      <c r="B19" s="31"/>
      <c r="C19" s="32"/>
      <c r="D19" s="49"/>
      <c r="E19" s="50">
        <f>SUM(E15:E18)</f>
        <v>3200</v>
      </c>
      <c r="F19" s="54">
        <f>SUM(F15:F18)</f>
        <v>3200</v>
      </c>
      <c r="G19" s="55">
        <f>SUM(G15:G18)</f>
        <v>0</v>
      </c>
      <c r="H19" s="55">
        <f>SUM(H15:H18)</f>
        <v>0</v>
      </c>
      <c r="I19" s="55">
        <f>SUM(I15:I18)</f>
        <v>0</v>
      </c>
      <c r="J19" s="55">
        <f>SUM(J15:J18)</f>
        <v>0</v>
      </c>
      <c r="K19" s="55">
        <f>SUM(K15:K18)</f>
        <v>0</v>
      </c>
      <c r="L19" s="56">
        <f>SUM(F19:K19)</f>
        <v>3200</v>
      </c>
      <c r="M19" s="67">
        <f>AVERAGE(M15:M18)</f>
        <v>0.1125</v>
      </c>
    </row>
    <row r="20" spans="1:13" s="1" customFormat="1" ht="20.100000000000001" customHeight="1" x14ac:dyDescent="0.2">
      <c r="A20" s="14"/>
      <c r="B20" s="8"/>
      <c r="C20" s="16"/>
      <c r="D20" s="17"/>
      <c r="E20" s="18"/>
      <c r="F20" s="8"/>
      <c r="G20" s="8"/>
      <c r="H20" s="8"/>
      <c r="I20" s="8"/>
      <c r="J20" s="8"/>
      <c r="K20" s="8"/>
      <c r="L20" s="8"/>
      <c r="M20" s="8"/>
    </row>
    <row r="21" spans="1:13" s="1" customFormat="1" ht="20.100000000000001" customHeight="1" thickBot="1" x14ac:dyDescent="0.25">
      <c r="A21" s="14" t="s">
        <v>22</v>
      </c>
      <c r="B21" s="15" t="s">
        <v>9</v>
      </c>
      <c r="C21" s="15" t="s">
        <v>10</v>
      </c>
      <c r="D21" s="15" t="s">
        <v>11</v>
      </c>
      <c r="E21" s="15" t="s">
        <v>12</v>
      </c>
      <c r="F21" s="15" t="s">
        <v>1</v>
      </c>
      <c r="G21" s="15" t="s">
        <v>2</v>
      </c>
      <c r="H21" s="15" t="s">
        <v>3</v>
      </c>
      <c r="I21" s="15" t="s">
        <v>4</v>
      </c>
      <c r="J21" s="15" t="s">
        <v>5</v>
      </c>
      <c r="K21" s="15" t="s">
        <v>6</v>
      </c>
      <c r="L21" s="15" t="s">
        <v>12</v>
      </c>
      <c r="M21" s="15" t="s">
        <v>13</v>
      </c>
    </row>
    <row r="22" spans="1:13" s="1" customFormat="1" ht="20.100000000000001" customHeight="1" x14ac:dyDescent="0.2">
      <c r="A22" s="28" t="s">
        <v>27</v>
      </c>
      <c r="B22" s="33">
        <v>1</v>
      </c>
      <c r="C22" s="34">
        <v>60</v>
      </c>
      <c r="D22" s="35">
        <v>6</v>
      </c>
      <c r="E22" s="36">
        <f>D22*C22*B22</f>
        <v>360</v>
      </c>
      <c r="F22" s="59">
        <v>60</v>
      </c>
      <c r="G22" s="47">
        <v>60</v>
      </c>
      <c r="H22" s="47">
        <v>60</v>
      </c>
      <c r="I22" s="47">
        <v>60</v>
      </c>
      <c r="J22" s="47">
        <v>60</v>
      </c>
      <c r="K22" s="47">
        <v>60</v>
      </c>
      <c r="L22" s="36">
        <f>SUM(F22:K22)</f>
        <v>360</v>
      </c>
      <c r="M22" s="65">
        <v>0.05</v>
      </c>
    </row>
    <row r="23" spans="1:13" s="1" customFormat="1" ht="20.100000000000001" customHeight="1" x14ac:dyDescent="0.2">
      <c r="A23" s="28" t="s">
        <v>16</v>
      </c>
      <c r="B23" s="37"/>
      <c r="C23" s="13">
        <v>0</v>
      </c>
      <c r="D23" s="24"/>
      <c r="E23" s="38">
        <f>D23*C23*B23</f>
        <v>0</v>
      </c>
      <c r="F23" s="3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38">
        <f>SUM(F23:K23)</f>
        <v>0</v>
      </c>
      <c r="M23" s="66">
        <v>0</v>
      </c>
    </row>
    <row r="24" spans="1:13" s="1" customFormat="1" ht="20.100000000000001" customHeight="1" x14ac:dyDescent="0.2">
      <c r="A24" s="28" t="s">
        <v>17</v>
      </c>
      <c r="B24" s="37"/>
      <c r="C24" s="13">
        <v>0</v>
      </c>
      <c r="D24" s="24"/>
      <c r="E24" s="38">
        <f>D24*C24*B24</f>
        <v>0</v>
      </c>
      <c r="F24" s="3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38">
        <f>SUM(F24:K24)</f>
        <v>0</v>
      </c>
      <c r="M24" s="66">
        <v>0</v>
      </c>
    </row>
    <row r="25" spans="1:13" s="1" customFormat="1" ht="20.100000000000001" customHeight="1" thickBot="1" x14ac:dyDescent="0.25">
      <c r="A25" s="29" t="s">
        <v>18</v>
      </c>
      <c r="B25" s="39"/>
      <c r="C25" s="40">
        <v>0</v>
      </c>
      <c r="D25" s="41"/>
      <c r="E25" s="42">
        <f>D25*C25*B25</f>
        <v>0</v>
      </c>
      <c r="F25" s="60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f>SUM(F25:K25)</f>
        <v>0</v>
      </c>
      <c r="M25" s="66">
        <v>0</v>
      </c>
    </row>
    <row r="26" spans="1:13" s="1" customFormat="1" ht="20.100000000000001" customHeight="1" thickBot="1" x14ac:dyDescent="0.25">
      <c r="A26" s="21" t="s">
        <v>29</v>
      </c>
      <c r="B26" s="31"/>
      <c r="C26" s="32"/>
      <c r="D26" s="49"/>
      <c r="E26" s="50">
        <f>SUM(E22:E25)</f>
        <v>360</v>
      </c>
      <c r="F26" s="61">
        <f>SUM(F22:F25)</f>
        <v>60</v>
      </c>
      <c r="G26" s="55">
        <f>SUM(G22:G25)</f>
        <v>60</v>
      </c>
      <c r="H26" s="55">
        <f>SUM(H22:H25)</f>
        <v>60</v>
      </c>
      <c r="I26" s="55">
        <f>SUM(I22:I25)</f>
        <v>60</v>
      </c>
      <c r="J26" s="55">
        <f>SUM(J22:J25)</f>
        <v>60</v>
      </c>
      <c r="K26" s="55">
        <f>SUM(K22:K25)</f>
        <v>60</v>
      </c>
      <c r="L26" s="56">
        <f>SUM(F26:K26)</f>
        <v>360</v>
      </c>
      <c r="M26" s="67">
        <f>AVERAGE(M22:M25)</f>
        <v>1.2500000000000001E-2</v>
      </c>
    </row>
    <row r="27" spans="1:13" s="1" customFormat="1" ht="20.100000000000001" customHeight="1" x14ac:dyDescent="0.2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s="1" customFormat="1" ht="20.100000000000001" customHeight="1" thickBot="1" x14ac:dyDescent="0.25">
      <c r="A28" s="14" t="s">
        <v>23</v>
      </c>
      <c r="B28" s="15" t="s">
        <v>9</v>
      </c>
      <c r="C28" s="15" t="s">
        <v>10</v>
      </c>
      <c r="D28" s="15" t="s">
        <v>11</v>
      </c>
      <c r="E28" s="15" t="s">
        <v>12</v>
      </c>
      <c r="F28" s="15" t="s">
        <v>1</v>
      </c>
      <c r="G28" s="15" t="s">
        <v>2</v>
      </c>
      <c r="H28" s="15" t="s">
        <v>3</v>
      </c>
      <c r="I28" s="15" t="s">
        <v>4</v>
      </c>
      <c r="J28" s="15" t="s">
        <v>5</v>
      </c>
      <c r="K28" s="15" t="s">
        <v>6</v>
      </c>
      <c r="L28" s="15" t="s">
        <v>12</v>
      </c>
      <c r="M28" s="15" t="s">
        <v>13</v>
      </c>
    </row>
    <row r="29" spans="1:13" s="1" customFormat="1" ht="20.100000000000001" customHeight="1" x14ac:dyDescent="0.2">
      <c r="A29" s="28" t="s">
        <v>25</v>
      </c>
      <c r="B29" s="33"/>
      <c r="C29" s="34">
        <v>0</v>
      </c>
      <c r="D29" s="35"/>
      <c r="E29" s="62">
        <f>D29*C29*B29</f>
        <v>0</v>
      </c>
      <c r="F29" s="46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36">
        <f>SUM(F29:K29)</f>
        <v>0</v>
      </c>
      <c r="M29" s="65">
        <v>0</v>
      </c>
    </row>
    <row r="30" spans="1:13" s="1" customFormat="1" ht="20.100000000000001" customHeight="1" x14ac:dyDescent="0.2">
      <c r="A30" s="28" t="s">
        <v>16</v>
      </c>
      <c r="B30" s="37"/>
      <c r="C30" s="13">
        <v>0</v>
      </c>
      <c r="D30" s="24"/>
      <c r="E30" s="63">
        <f>D30*C30*B30</f>
        <v>0</v>
      </c>
      <c r="F30" s="48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38">
        <f>SUM(F30:K30)</f>
        <v>0</v>
      </c>
      <c r="M30" s="66">
        <v>0</v>
      </c>
    </row>
    <row r="31" spans="1:13" s="1" customFormat="1" ht="20.100000000000001" customHeight="1" x14ac:dyDescent="0.2">
      <c r="A31" s="28" t="s">
        <v>17</v>
      </c>
      <c r="B31" s="37"/>
      <c r="C31" s="13">
        <v>0</v>
      </c>
      <c r="D31" s="24"/>
      <c r="E31" s="63">
        <f>D31*C31*B31</f>
        <v>0</v>
      </c>
      <c r="F31" s="48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38">
        <f>SUM(F31:K31)</f>
        <v>0</v>
      </c>
      <c r="M31" s="66">
        <v>0</v>
      </c>
    </row>
    <row r="32" spans="1:13" s="1" customFormat="1" ht="20.100000000000001" customHeight="1" thickBot="1" x14ac:dyDescent="0.25">
      <c r="A32" s="29" t="s">
        <v>18</v>
      </c>
      <c r="B32" s="39"/>
      <c r="C32" s="40">
        <v>0</v>
      </c>
      <c r="D32" s="41"/>
      <c r="E32" s="64">
        <f>D32*C32*B32</f>
        <v>0</v>
      </c>
      <c r="F32" s="51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f>SUM(F32:K32)</f>
        <v>0</v>
      </c>
      <c r="M32" s="66">
        <v>0</v>
      </c>
    </row>
    <row r="33" spans="1:13" s="1" customFormat="1" ht="20.100000000000001" customHeight="1" thickBot="1" x14ac:dyDescent="0.25">
      <c r="A33" s="21" t="s">
        <v>30</v>
      </c>
      <c r="B33" s="31"/>
      <c r="C33" s="32"/>
      <c r="D33" s="49"/>
      <c r="E33" s="58">
        <f>SUM(E29:E32)</f>
        <v>0</v>
      </c>
      <c r="F33" s="54">
        <f>SUM(F29:F32)</f>
        <v>0</v>
      </c>
      <c r="G33" s="55">
        <f>SUM(G29:G32)</f>
        <v>0</v>
      </c>
      <c r="H33" s="55">
        <f>SUM(H29:H32)</f>
        <v>0</v>
      </c>
      <c r="I33" s="55">
        <f>SUM(I29:I32)</f>
        <v>0</v>
      </c>
      <c r="J33" s="55">
        <f>SUM(J29:J32)</f>
        <v>0</v>
      </c>
      <c r="K33" s="55">
        <f>SUM(K29:K32)</f>
        <v>0</v>
      </c>
      <c r="L33" s="56">
        <f>SUM(F33:K33)</f>
        <v>0</v>
      </c>
      <c r="M33" s="67">
        <f>AVERAGE(M29:M32)</f>
        <v>0</v>
      </c>
    </row>
    <row r="34" spans="1:13" s="19" customFormat="1" ht="20.100000000000001" customHeight="1" x14ac:dyDescent="0.2">
      <c r="A34" s="14"/>
      <c r="B34" s="8"/>
      <c r="C34" s="16"/>
      <c r="D34" s="17"/>
      <c r="E34" s="18"/>
      <c r="F34" s="8"/>
      <c r="G34" s="8"/>
      <c r="H34" s="8"/>
      <c r="I34" s="8"/>
      <c r="J34" s="8"/>
      <c r="K34" s="8"/>
      <c r="L34" s="8"/>
      <c r="M34" s="8"/>
    </row>
    <row r="35" spans="1:13" s="1" customFormat="1" ht="20.100000000000001" customHeight="1" thickBot="1" x14ac:dyDescent="0.25">
      <c r="A35" s="14" t="s">
        <v>24</v>
      </c>
      <c r="B35" s="15" t="s">
        <v>9</v>
      </c>
      <c r="C35" s="15" t="s">
        <v>10</v>
      </c>
      <c r="D35" s="15" t="s">
        <v>11</v>
      </c>
      <c r="E35" s="15" t="s">
        <v>12</v>
      </c>
      <c r="F35" s="15" t="s">
        <v>1</v>
      </c>
      <c r="G35" s="15" t="s">
        <v>2</v>
      </c>
      <c r="H35" s="15" t="s">
        <v>3</v>
      </c>
      <c r="I35" s="15" t="s">
        <v>4</v>
      </c>
      <c r="J35" s="15" t="s">
        <v>5</v>
      </c>
      <c r="K35" s="15" t="s">
        <v>6</v>
      </c>
      <c r="L35" s="15" t="s">
        <v>12</v>
      </c>
      <c r="M35" s="15" t="s">
        <v>13</v>
      </c>
    </row>
    <row r="36" spans="1:13" s="1" customFormat="1" ht="20.100000000000001" customHeight="1" x14ac:dyDescent="0.2">
      <c r="A36" s="28" t="s">
        <v>25</v>
      </c>
      <c r="B36" s="33"/>
      <c r="C36" s="34">
        <v>0</v>
      </c>
      <c r="D36" s="35"/>
      <c r="E36" s="43">
        <f>D36*C36*B36</f>
        <v>0</v>
      </c>
      <c r="F36" s="46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36">
        <f>SUM(F36:K36)</f>
        <v>0</v>
      </c>
      <c r="M36" s="65">
        <v>0</v>
      </c>
    </row>
    <row r="37" spans="1:13" s="1" customFormat="1" ht="20.100000000000001" customHeight="1" x14ac:dyDescent="0.2">
      <c r="A37" s="28" t="s">
        <v>16</v>
      </c>
      <c r="B37" s="37"/>
      <c r="C37" s="13">
        <v>0</v>
      </c>
      <c r="D37" s="24"/>
      <c r="E37" s="44">
        <f>D37*C37*B37</f>
        <v>0</v>
      </c>
      <c r="F37" s="48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38">
        <f>SUM(F37:K37)</f>
        <v>0</v>
      </c>
      <c r="M37" s="66">
        <v>0</v>
      </c>
    </row>
    <row r="38" spans="1:13" s="1" customFormat="1" ht="20.100000000000001" customHeight="1" x14ac:dyDescent="0.2">
      <c r="A38" s="28" t="s">
        <v>17</v>
      </c>
      <c r="B38" s="37"/>
      <c r="C38" s="13">
        <v>0</v>
      </c>
      <c r="D38" s="24"/>
      <c r="E38" s="44">
        <f>D38*C38*B38</f>
        <v>0</v>
      </c>
      <c r="F38" s="48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38">
        <f>SUM(F38:K38)</f>
        <v>0</v>
      </c>
      <c r="M38" s="66">
        <v>0</v>
      </c>
    </row>
    <row r="39" spans="1:13" s="1" customFormat="1" ht="20.100000000000001" customHeight="1" thickBot="1" x14ac:dyDescent="0.25">
      <c r="A39" s="29" t="s">
        <v>18</v>
      </c>
      <c r="B39" s="39"/>
      <c r="C39" s="40">
        <v>0</v>
      </c>
      <c r="D39" s="41"/>
      <c r="E39" s="57">
        <f>D39*C39*B39</f>
        <v>0</v>
      </c>
      <c r="F39" s="51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f>SUM(F39:K39)</f>
        <v>0</v>
      </c>
      <c r="M39" s="66">
        <v>0</v>
      </c>
    </row>
    <row r="40" spans="1:13" s="1" customFormat="1" ht="20.100000000000001" customHeight="1" thickBot="1" x14ac:dyDescent="0.25">
      <c r="A40" s="21" t="s">
        <v>31</v>
      </c>
      <c r="B40" s="31"/>
      <c r="C40" s="32"/>
      <c r="D40" s="49"/>
      <c r="E40" s="58">
        <f>SUM(E36:E39)</f>
        <v>0</v>
      </c>
      <c r="F40" s="54">
        <f>SUM(F36:F39)</f>
        <v>0</v>
      </c>
      <c r="G40" s="55">
        <f>SUM(G36:G39)</f>
        <v>0</v>
      </c>
      <c r="H40" s="55">
        <f>SUM(H36:H39)</f>
        <v>0</v>
      </c>
      <c r="I40" s="55">
        <f>SUM(I36:I39)</f>
        <v>0</v>
      </c>
      <c r="J40" s="55">
        <f>SUM(J36:J39)</f>
        <v>0</v>
      </c>
      <c r="K40" s="55">
        <f>SUM(K36:K39)</f>
        <v>0</v>
      </c>
      <c r="L40" s="56">
        <f>SUM(F40:K40)</f>
        <v>0</v>
      </c>
      <c r="M40" s="67">
        <f>AVERAGE(M36:M39)</f>
        <v>0</v>
      </c>
    </row>
    <row r="41" spans="1:13" s="1" customFormat="1" ht="20.100000000000001" customHeight="1" x14ac:dyDescent="0.2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21.75" customHeight="1" x14ac:dyDescent="0.25">
      <c r="A42" s="25" t="s">
        <v>32</v>
      </c>
      <c r="B42" s="25"/>
      <c r="C42" s="25"/>
      <c r="D42" s="25"/>
      <c r="E42" s="27">
        <f>SUM(E40,E33,E26,E19,E12)</f>
        <v>7160</v>
      </c>
      <c r="F42" s="22">
        <f>SUM(F40,F33,F26,F19,F12)</f>
        <v>3860</v>
      </c>
      <c r="G42" s="22">
        <f>SUM(G40,G33,G26,G19,G12)</f>
        <v>660</v>
      </c>
      <c r="H42" s="22">
        <f>SUM(H40,H33,H26,H19,H12)</f>
        <v>660</v>
      </c>
      <c r="I42" s="22">
        <f>SUM(I40,I33,I26,I19,I12)</f>
        <v>660</v>
      </c>
      <c r="J42" s="22">
        <f>SUM(J40,J33,J26,J19,J12)</f>
        <v>660</v>
      </c>
      <c r="K42" s="22">
        <f>SUM(K40,K33,K26,K19,K12)</f>
        <v>660</v>
      </c>
      <c r="L42" s="26">
        <f>SUM(F42:K42)</f>
        <v>7160</v>
      </c>
      <c r="M42" s="23">
        <f>AVERAGE(M40,M33,M26,M19,M12)</f>
        <v>0.05</v>
      </c>
    </row>
  </sheetData>
  <mergeCells count="2">
    <mergeCell ref="A4:M4"/>
    <mergeCell ref="A3:M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CMPCRS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Disconzi Barboza (CMPC Brasil)</dc:creator>
  <cp:lastModifiedBy>Gabriel Disconzi Barboza (CMPC Brasil)</cp:lastModifiedBy>
  <dcterms:created xsi:type="dcterms:W3CDTF">2021-03-15T13:26:20Z</dcterms:created>
  <dcterms:modified xsi:type="dcterms:W3CDTF">2021-03-15T18:27:52Z</dcterms:modified>
</cp:coreProperties>
</file>